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<sst xmlns="http://schemas.openxmlformats.org/spreadsheetml/2006/main" count="30" uniqueCount="30">
  <si>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Compartiment Contractare </t>
  </si>
  <si>
    <t xml:space="preserve">CAS DAMBOVITA </t>
  </si>
  <si>
    <t>NR.</t>
  </si>
  <si>
    <t xml:space="preserve">FURNIZOR </t>
  </si>
  <si>
    <t>NR</t>
  </si>
  <si>
    <t>IAN</t>
  </si>
  <si>
    <t>FEB</t>
  </si>
  <si>
    <t>CRT</t>
  </si>
  <si>
    <t>CTR</t>
  </si>
  <si>
    <t xml:space="preserve">SC LORENTINA 2102 SRL </t>
  </si>
  <si>
    <t>14R/2018</t>
  </si>
  <si>
    <t xml:space="preserve">SC IVAKINETIC SRL  </t>
  </si>
  <si>
    <t>15R/2018</t>
  </si>
  <si>
    <t xml:space="preserve">SPITALUL JUDETEAN URGENTA TARGOVISTE </t>
  </si>
  <si>
    <t>1R/2018</t>
  </si>
  <si>
    <t xml:space="preserve">SPITALUL MUNICIPAL MORENI </t>
  </si>
  <si>
    <t>4R/2018</t>
  </si>
  <si>
    <t xml:space="preserve">SPITALUL ORASENESC PUCIOASA </t>
  </si>
  <si>
    <t>11R/2018</t>
  </si>
  <si>
    <t>SC ALMINA TRADING SA</t>
  </si>
  <si>
    <t>8R/2018</t>
  </si>
  <si>
    <t>TBRCM SA BUCURESTI SUC PUCIOASA</t>
  </si>
  <si>
    <t>12R/2018</t>
  </si>
  <si>
    <t>SC TURISM SA PUCIOASA</t>
  </si>
  <si>
    <t>13R/2018</t>
  </si>
  <si>
    <t>SC HYMARCO CLINIQUE SRL</t>
  </si>
  <si>
    <t>16R/2018</t>
  </si>
  <si>
    <t>TOTAL:</t>
  </si>
  <si>
    <t>MARTIE</t>
  </si>
  <si>
    <t xml:space="preserve">TRIM I 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</si>
</sst>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6" xfId="0" applyFont="1" applyBorder="1" applyAlignment="1">
      <alignment/>
    </xf>
    <xf numFmtId="2" fontId="4" fillId="0" borderId="6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2" fillId="0" borderId="14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172" fontId="2" fillId="0" borderId="9" xfId="0" applyNumberFormat="1" applyFont="1" applyBorder="1" applyAlignment="1">
      <alignment/>
    </xf>
    <xf numFmtId="172" fontId="2" fillId="0" borderId="9" xfId="0" applyNumberFormat="1" applyFont="1" applyFill="1" applyBorder="1" applyAlignment="1">
      <alignment/>
    </xf>
    <xf numFmtId="0" fontId="2" fillId="0" borderId="9" xfId="0" applyFont="1" applyBorder="1" applyAlignment="1">
      <alignment/>
    </xf>
    <xf numFmtId="2" fontId="2" fillId="0" borderId="9" xfId="0" applyNumberFormat="1" applyFont="1" applyBorder="1" applyAlignment="1">
      <alignment/>
    </xf>
    <xf numFmtId="0" fontId="4" fillId="0" borderId="6" xfId="0" applyFont="1" applyBorder="1" applyAlignment="1">
      <alignment/>
    </xf>
    <xf numFmtId="172" fontId="2" fillId="0" borderId="15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23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15.28125" style="0" customWidth="1"/>
    <col min="5" max="5" width="12.00390625" style="0" customWidth="1"/>
    <col min="6" max="6" width="9.8515625" style="0" customWidth="1"/>
    <col min="7" max="7" width="9.00390625" style="0" customWidth="1"/>
    <col min="8" max="9" width="10.28125" style="0" customWidth="1"/>
  </cols>
  <sheetData>
    <row r="6" ht="12.75">
      <c r="C6" t="s">
        <v>0</v>
      </c>
    </row>
    <row r="7" ht="12.75">
      <c r="C7" t="s">
        <v>1</v>
      </c>
    </row>
    <row r="10" ht="13.5" thickBot="1"/>
    <row r="11" spans="2:8" ht="12.75">
      <c r="B11" s="1" t="s">
        <v>2</v>
      </c>
      <c r="C11" s="2" t="s">
        <v>3</v>
      </c>
      <c r="D11" s="2" t="s">
        <v>4</v>
      </c>
      <c r="E11" s="3" t="s">
        <v>5</v>
      </c>
      <c r="F11" s="3" t="s">
        <v>6</v>
      </c>
      <c r="G11" s="13" t="s">
        <v>28</v>
      </c>
      <c r="H11" s="14" t="s">
        <v>29</v>
      </c>
    </row>
    <row r="12" spans="2:8" ht="13.5" thickBot="1">
      <c r="B12" s="4" t="s">
        <v>7</v>
      </c>
      <c r="C12" s="5"/>
      <c r="D12" s="5" t="s">
        <v>8</v>
      </c>
      <c r="E12" s="6">
        <v>2020</v>
      </c>
      <c r="F12" s="6">
        <v>2020</v>
      </c>
      <c r="G12" s="15">
        <v>2020</v>
      </c>
      <c r="H12" s="16">
        <v>2020</v>
      </c>
    </row>
    <row r="13" spans="2:8" ht="12.75">
      <c r="B13" s="17">
        <v>1</v>
      </c>
      <c r="C13" s="7" t="s">
        <v>9</v>
      </c>
      <c r="D13" s="7" t="s">
        <v>10</v>
      </c>
      <c r="E13" s="21">
        <v>35791.76</v>
      </c>
      <c r="F13" s="22">
        <v>36360.17</v>
      </c>
      <c r="G13" s="23">
        <v>36107.83</v>
      </c>
      <c r="H13" s="29">
        <f>E13+F13+G13</f>
        <v>108259.76</v>
      </c>
    </row>
    <row r="14" spans="2:8" ht="12.75">
      <c r="B14" s="18">
        <v>2</v>
      </c>
      <c r="C14" s="8" t="s">
        <v>11</v>
      </c>
      <c r="D14" s="8" t="s">
        <v>12</v>
      </c>
      <c r="E14" s="24">
        <v>38489.91</v>
      </c>
      <c r="F14" s="25">
        <v>39910.63</v>
      </c>
      <c r="G14" s="26">
        <v>39231.82</v>
      </c>
      <c r="H14" s="29">
        <f aca="true" t="shared" si="0" ref="H14:H21">E14+F14+G14</f>
        <v>117632.36000000002</v>
      </c>
    </row>
    <row r="15" spans="2:8" ht="12.75">
      <c r="B15" s="18">
        <v>3</v>
      </c>
      <c r="C15" s="9" t="s">
        <v>13</v>
      </c>
      <c r="D15" s="9" t="s">
        <v>14</v>
      </c>
      <c r="E15" s="24">
        <v>18401.04</v>
      </c>
      <c r="F15" s="25">
        <v>17660.54</v>
      </c>
      <c r="G15" s="26">
        <v>15045.34</v>
      </c>
      <c r="H15" s="29">
        <f t="shared" si="0"/>
        <v>51106.92</v>
      </c>
    </row>
    <row r="16" spans="2:8" ht="12.75">
      <c r="B16" s="18">
        <v>4</v>
      </c>
      <c r="C16" s="8" t="s">
        <v>15</v>
      </c>
      <c r="D16" s="8" t="s">
        <v>16</v>
      </c>
      <c r="E16" s="24">
        <v>15691.18</v>
      </c>
      <c r="F16" s="25">
        <v>15878.73</v>
      </c>
      <c r="G16" s="26">
        <v>15795.47</v>
      </c>
      <c r="H16" s="29">
        <f t="shared" si="0"/>
        <v>47365.38</v>
      </c>
    </row>
    <row r="17" spans="2:8" ht="12.75">
      <c r="B17" s="18">
        <v>5</v>
      </c>
      <c r="C17" s="9" t="s">
        <v>17</v>
      </c>
      <c r="D17" s="9" t="s">
        <v>18</v>
      </c>
      <c r="E17" s="24">
        <v>5512.02</v>
      </c>
      <c r="F17" s="25">
        <v>6359.11</v>
      </c>
      <c r="G17" s="26">
        <v>5939.88</v>
      </c>
      <c r="H17" s="29">
        <f t="shared" si="0"/>
        <v>17811.010000000002</v>
      </c>
    </row>
    <row r="18" spans="2:8" ht="12.75">
      <c r="B18" s="18">
        <v>6</v>
      </c>
      <c r="C18" s="9" t="s">
        <v>19</v>
      </c>
      <c r="D18" s="9" t="s">
        <v>20</v>
      </c>
      <c r="E18" s="24">
        <v>17072.75</v>
      </c>
      <c r="F18" s="25">
        <v>17380.41</v>
      </c>
      <c r="G18" s="26">
        <v>17243.83</v>
      </c>
      <c r="H18" s="29">
        <f t="shared" si="0"/>
        <v>51696.990000000005</v>
      </c>
    </row>
    <row r="19" spans="2:8" ht="12.75">
      <c r="B19" s="18">
        <v>7</v>
      </c>
      <c r="C19" s="9" t="s">
        <v>21</v>
      </c>
      <c r="D19" s="9" t="s">
        <v>22</v>
      </c>
      <c r="E19" s="24">
        <v>48078.99</v>
      </c>
      <c r="F19" s="24">
        <v>47004.86</v>
      </c>
      <c r="G19" s="26">
        <v>47573.44</v>
      </c>
      <c r="H19" s="29">
        <f t="shared" si="0"/>
        <v>142657.29</v>
      </c>
    </row>
    <row r="20" spans="2:8" ht="12.75">
      <c r="B20" s="18">
        <v>8</v>
      </c>
      <c r="C20" s="9" t="s">
        <v>23</v>
      </c>
      <c r="D20" s="10" t="s">
        <v>24</v>
      </c>
      <c r="E20" s="27">
        <v>18344.14</v>
      </c>
      <c r="F20" s="27">
        <v>17357.65</v>
      </c>
      <c r="G20" s="26">
        <v>17703.87</v>
      </c>
      <c r="H20" s="29">
        <f t="shared" si="0"/>
        <v>53405.66</v>
      </c>
    </row>
    <row r="21" spans="2:8" ht="12.75">
      <c r="B21" s="18">
        <v>9</v>
      </c>
      <c r="C21" s="9" t="s">
        <v>25</v>
      </c>
      <c r="D21" s="10" t="s">
        <v>26</v>
      </c>
      <c r="E21" s="27">
        <v>2004.21</v>
      </c>
      <c r="F21" s="27">
        <v>3301.9</v>
      </c>
      <c r="G21" s="26">
        <v>10758.52</v>
      </c>
      <c r="H21" s="29">
        <f t="shared" si="0"/>
        <v>16064.630000000001</v>
      </c>
    </row>
    <row r="22" spans="2:8" ht="13.5" thickBot="1">
      <c r="B22" s="4"/>
      <c r="C22" s="5" t="s">
        <v>27</v>
      </c>
      <c r="D22" s="19"/>
      <c r="E22" s="20">
        <f>SUM(E13:E21)</f>
        <v>199386.00000000003</v>
      </c>
      <c r="F22" s="20">
        <f>SUM(F13:F21)</f>
        <v>201214</v>
      </c>
      <c r="G22" s="28">
        <f>SUM(G13:G21)</f>
        <v>205399.99999999997</v>
      </c>
      <c r="H22" s="30">
        <f>SUM(H13:H21)</f>
        <v>606000</v>
      </c>
    </row>
    <row r="23" spans="3:6" ht="12.75">
      <c r="C23" s="11"/>
      <c r="D23" s="11"/>
      <c r="E23" s="12"/>
      <c r="F23" s="1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1996-10-14T23:33:28Z</dcterms:created>
  <dcterms:modified xsi:type="dcterms:W3CDTF">2020-04-15T08:31:47Z</dcterms:modified>
  <cp:category/>
  <cp:version/>
  <cp:contentType/>
  <cp:contentStatus/>
</cp:coreProperties>
</file>